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480" yWindow="300" windowWidth="5310" windowHeight="6435" tabRatio="743"/>
  </bookViews>
  <sheets>
    <sheet name="Introduction" sheetId="1" r:id="rId1"/>
    <sheet name="Product backlog" sheetId="8" r:id="rId2"/>
    <sheet name="Sprint backlog  R1#1" sheetId="9" r:id="rId3"/>
  </sheets>
  <calcPr calcId="125725"/>
</workbook>
</file>

<file path=xl/calcChain.xml><?xml version="1.0" encoding="utf-8"?>
<calcChain xmlns="http://schemas.openxmlformats.org/spreadsheetml/2006/main">
  <c r="C15" i="1"/>
  <c r="M5" i="9"/>
  <c r="N5"/>
  <c r="O5"/>
  <c r="P5"/>
  <c r="L5"/>
  <c r="B20"/>
  <c r="C14"/>
  <c r="D5"/>
  <c r="C6"/>
  <c r="D32"/>
  <c r="D28"/>
  <c r="D24"/>
  <c r="D20"/>
  <c r="D14"/>
  <c r="D9"/>
  <c r="D6"/>
  <c r="C32"/>
  <c r="B32"/>
  <c r="C28"/>
  <c r="B28"/>
  <c r="C24"/>
  <c r="B24"/>
  <c r="C9"/>
  <c r="C20"/>
  <c r="B9"/>
  <c r="B14"/>
  <c r="B6"/>
  <c r="R5" l="1"/>
  <c r="Q5"/>
  <c r="E5"/>
  <c r="J5"/>
  <c r="F5"/>
  <c r="G5"/>
  <c r="H5"/>
  <c r="I5"/>
  <c r="K5" l="1"/>
  <c r="S5" l="1"/>
</calcChain>
</file>

<file path=xl/comments1.xml><?xml version="1.0" encoding="utf-8"?>
<comments xmlns="http://schemas.openxmlformats.org/spreadsheetml/2006/main">
  <authors>
    <author>Auteur</author>
  </authors>
  <commentList>
    <comment ref="E3" authorId="0">
      <text>
        <r>
          <rPr>
            <b/>
            <sz val="9"/>
            <color indexed="81"/>
            <rFont val="Tahoma"/>
            <family val="2"/>
          </rPr>
          <t>Auteur: André De Sousa
(Méthode possible : MOSCOW)</t>
        </r>
        <r>
          <rPr>
            <sz val="9"/>
            <color indexed="81"/>
            <rFont val="Tahoma"/>
            <family val="2"/>
          </rPr>
          <t xml:space="preserve">
M: must have (indispensable)
S: Should have (Souhaitable)
C: Could have (Possible)
W: Want to have (souhaité, mais non réalisable pour le moment, donc éliminé)</t>
        </r>
      </text>
    </comment>
    <comment ref="F3" authorId="0">
      <text>
        <r>
          <rPr>
            <b/>
            <sz val="9"/>
            <color indexed="81"/>
            <rFont val="Tahoma"/>
            <family val="2"/>
          </rPr>
          <t>Auteur:</t>
        </r>
        <r>
          <rPr>
            <sz val="9"/>
            <color indexed="81"/>
            <rFont val="Tahoma"/>
            <family val="2"/>
          </rPr>
          <t xml:space="preserve">
L'effort d'implémentation en valeur relative basé sur la suite de Fibonacci.
(1,2,3,5,8,13,21,34,55)</t>
        </r>
      </text>
    </comment>
    <comment ref="G3" authorId="0">
      <text>
        <r>
          <rPr>
            <b/>
            <sz val="9"/>
            <color indexed="81"/>
            <rFont val="Tahoma"/>
            <family val="2"/>
          </rPr>
          <t>Auteur:</t>
        </r>
        <r>
          <rPr>
            <sz val="9"/>
            <color indexed="81"/>
            <rFont val="Tahoma"/>
            <family val="2"/>
          </rPr>
          <t xml:space="preserve">
La valeur pour le client.
L'item est il important pour la valeur du produit?
1: Très important
2: Moyennnement
3: peu important</t>
        </r>
      </text>
    </comment>
    <comment ref="H3" authorId="0">
      <text>
        <r>
          <rPr>
            <b/>
            <sz val="9"/>
            <color indexed="81"/>
            <rFont val="Tahoma"/>
            <family val="2"/>
          </rPr>
          <t>Auteur:</t>
        </r>
        <r>
          <rPr>
            <sz val="9"/>
            <color indexed="81"/>
            <rFont val="Tahoma"/>
            <family val="2"/>
          </rPr>
          <t xml:space="preserve">
Niveau de complexité technique
1: Difficile
2: Moyen
3: Facile</t>
        </r>
      </text>
    </comment>
  </commentList>
</comments>
</file>

<file path=xl/comments2.xml><?xml version="1.0" encoding="utf-8"?>
<comments xmlns="http://schemas.openxmlformats.org/spreadsheetml/2006/main">
  <authors>
    <author>Auteur</author>
  </authors>
  <commentList>
    <comment ref="C1" authorId="0">
      <text>
        <r>
          <rPr>
            <b/>
            <sz val="10"/>
            <color indexed="81"/>
            <rFont val="Tahoma"/>
            <family val="2"/>
          </rPr>
          <t>André De Sousa:</t>
        </r>
        <r>
          <rPr>
            <sz val="10"/>
            <color indexed="81"/>
            <rFont val="Tahoma"/>
            <family val="2"/>
            <charset val="204"/>
          </rPr>
          <t xml:space="preserve">
Objectif de l'itération.</t>
        </r>
      </text>
    </comment>
    <comment ref="D4" authorId="0">
      <text>
        <r>
          <rPr>
            <b/>
            <sz val="9"/>
            <color indexed="81"/>
            <rFont val="Tahoma"/>
            <family val="2"/>
          </rPr>
          <t>André De Sousa :</t>
        </r>
        <r>
          <rPr>
            <sz val="9"/>
            <color indexed="81"/>
            <rFont val="Tahoma"/>
            <charset val="1"/>
          </rPr>
          <t xml:space="preserve">
Les jours de l'itération : Ici on est sur une base de 3 semaines de Sprint (15 jours ouvrés)</t>
        </r>
      </text>
    </comment>
    <comment ref="D5" authorId="0">
      <text>
        <r>
          <rPr>
            <b/>
            <sz val="9"/>
            <color indexed="81"/>
            <rFont val="Tahoma"/>
            <family val="2"/>
          </rPr>
          <t>André De Sousa:</t>
        </r>
        <r>
          <rPr>
            <sz val="9"/>
            <color indexed="81"/>
            <rFont val="Tahoma"/>
            <charset val="1"/>
          </rPr>
          <t xml:space="preserve">
L'effort total restant avant la fin de l'itération.</t>
        </r>
      </text>
    </comment>
    <comment ref="B6" authorId="0">
      <text>
        <r>
          <rPr>
            <sz val="10"/>
            <color indexed="81"/>
            <rFont val="Tahoma"/>
            <family val="2"/>
            <charset val="204"/>
          </rPr>
          <t>Identifiant de la user story. Simplifie la liaison avec le product backlog.</t>
        </r>
      </text>
    </comment>
    <comment ref="D6" authorId="0">
      <text>
        <r>
          <rPr>
            <b/>
            <sz val="9"/>
            <color indexed="81"/>
            <rFont val="Tahoma"/>
            <charset val="1"/>
          </rPr>
          <t>André De Sousa:</t>
        </r>
        <r>
          <rPr>
            <sz val="9"/>
            <color indexed="81"/>
            <rFont val="Tahoma"/>
            <charset val="1"/>
          </rPr>
          <t xml:space="preserve">
Effort Total de la user story</t>
        </r>
      </text>
    </comment>
    <comment ref="C7" authorId="0">
      <text>
        <r>
          <rPr>
            <b/>
            <sz val="9"/>
            <color indexed="81"/>
            <rFont val="Tahoma"/>
            <family val="2"/>
          </rPr>
          <t>Auteur:</t>
        </r>
        <r>
          <rPr>
            <sz val="9"/>
            <color indexed="81"/>
            <rFont val="Tahoma"/>
            <family val="2"/>
          </rPr>
          <t xml:space="preserve">
Décomposition des users stories en tâches de plus petites unités (lors de la planification de sprint, on défini les tâches à faire).</t>
        </r>
      </text>
    </comment>
    <comment ref="B9" authorId="0">
      <text>
        <r>
          <rPr>
            <sz val="10"/>
            <color indexed="81"/>
            <rFont val="Tahoma"/>
            <family val="2"/>
            <charset val="204"/>
          </rPr>
          <t>Identifiant de la user story. Simplifie la liaison avec le product backlog.</t>
        </r>
      </text>
    </comment>
    <comment ref="B14" authorId="0">
      <text>
        <r>
          <rPr>
            <sz val="10"/>
            <color indexed="81"/>
            <rFont val="Tahoma"/>
            <family val="2"/>
            <charset val="204"/>
          </rPr>
          <t>Identifiant de la user story. Simplifie la liaison avec le product backlog.</t>
        </r>
      </text>
    </comment>
    <comment ref="B20" authorId="0">
      <text>
        <r>
          <rPr>
            <sz val="10"/>
            <color indexed="81"/>
            <rFont val="Tahoma"/>
            <family val="2"/>
            <charset val="204"/>
          </rPr>
          <t>Identifiant de la user story. Simplifie la liaison avec le product backlog.</t>
        </r>
      </text>
    </comment>
    <comment ref="B24" authorId="0">
      <text>
        <r>
          <rPr>
            <sz val="10"/>
            <color indexed="81"/>
            <rFont val="Tahoma"/>
            <family val="2"/>
            <charset val="204"/>
          </rPr>
          <t>Identifiant de la user story. Simplifie la liaison avec le product backlog.</t>
        </r>
      </text>
    </comment>
    <comment ref="B28" authorId="0">
      <text>
        <r>
          <rPr>
            <sz val="10"/>
            <color indexed="81"/>
            <rFont val="Tahoma"/>
            <family val="2"/>
            <charset val="204"/>
          </rPr>
          <t>Identifiant de la user story. Simplifie la liaison avec le product backlog.</t>
        </r>
      </text>
    </comment>
    <comment ref="B32" authorId="0">
      <text>
        <r>
          <rPr>
            <sz val="10"/>
            <color indexed="81"/>
            <rFont val="Tahoma"/>
            <family val="2"/>
            <charset val="204"/>
          </rPr>
          <t>Identifiant de la user story. Simplifie la liaison avec le product backlog.</t>
        </r>
      </text>
    </comment>
  </commentList>
</comments>
</file>

<file path=xl/sharedStrings.xml><?xml version="1.0" encoding="utf-8"?>
<sst xmlns="http://schemas.openxmlformats.org/spreadsheetml/2006/main" count="38" uniqueCount="33">
  <si>
    <t>Quelques indications</t>
  </si>
  <si>
    <t>Dernière date de modification</t>
  </si>
  <si>
    <t>Quelques règles</t>
  </si>
  <si>
    <t>Règle</t>
  </si>
  <si>
    <t>Description</t>
  </si>
  <si>
    <t>Dernier modificateur</t>
  </si>
  <si>
    <t>Story ID</t>
  </si>
  <si>
    <t>Jours du sprint / effort restant</t>
  </si>
  <si>
    <t>Story id</t>
  </si>
  <si>
    <t>Priorité</t>
  </si>
  <si>
    <t>Risque</t>
  </si>
  <si>
    <t>Valeur</t>
  </si>
  <si>
    <t>Effort</t>
  </si>
  <si>
    <t>Release</t>
  </si>
  <si>
    <t>Le product backlog regroupe les exigences à traiter</t>
  </si>
  <si>
    <t>1 onglet = 1 type de backlog</t>
  </si>
  <si>
    <t>Tâches</t>
  </si>
  <si>
    <t>Contenu</t>
  </si>
  <si>
    <t>Etat du backlog</t>
  </si>
  <si>
    <t>Product Backlog</t>
  </si>
  <si>
    <t xml:space="preserve"> = Expression de besoin intiale</t>
  </si>
  <si>
    <r>
      <rPr>
        <sz val="14"/>
        <color theme="1"/>
        <rFont val="Calibri"/>
        <family val="2"/>
        <scheme val="minor"/>
      </rPr>
      <t xml:space="preserve">User Story
</t>
    </r>
    <r>
      <rPr>
        <sz val="11"/>
        <color theme="1"/>
        <rFont val="Calibri"/>
        <family val="2"/>
        <scheme val="minor"/>
      </rPr>
      <t xml:space="preserve"> </t>
    </r>
    <r>
      <rPr>
        <sz val="10"/>
        <color theme="1"/>
        <rFont val="Calibri"/>
        <family val="2"/>
        <scheme val="minor"/>
      </rPr>
      <t>(traduction de l'expresion de besoin)</t>
    </r>
  </si>
  <si>
    <t>Bandeau projet/Logo Société</t>
  </si>
  <si>
    <t>Product Backlog NOM_PROJET</t>
  </si>
  <si>
    <t>Numéro de la release</t>
  </si>
  <si>
    <t>La release "numéro de la release" contient "total sprints release" sprints: "Intitulé du premier sprint" (R1#1) et "intitulé du second sprint" (R1#2)</t>
  </si>
  <si>
    <t>André De Sousa (http://www.coffee-meeting.com )</t>
  </si>
  <si>
    <t>http://www.coffee-meeting.com</t>
  </si>
  <si>
    <t>En tant que ScrumMaster, 
Je veux disposer d'un outil de gestion agile
Afin de suivre les tendances du projet au jour le jour</t>
  </si>
  <si>
    <t>Mise en place d'un outil de gestion de projet agile…</t>
  </si>
  <si>
    <t>Sprint 1: INTITULE SPRINT (Date début - Date Fin)</t>
  </si>
  <si>
    <t>Etude de marché logiciels agile</t>
  </si>
  <si>
    <t>Mise en place du logiciel agile choisi</t>
  </si>
</sst>
</file>

<file path=xl/styles.xml><?xml version="1.0" encoding="utf-8"?>
<styleSheet xmlns="http://schemas.openxmlformats.org/spreadsheetml/2006/main">
  <fonts count="19">
    <font>
      <sz val="11"/>
      <color theme="1"/>
      <name val="Calibri"/>
      <family val="2"/>
      <scheme val="minor"/>
    </font>
    <font>
      <b/>
      <sz val="14"/>
      <color theme="3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</font>
    <font>
      <b/>
      <sz val="10"/>
      <name val="Arial"/>
      <family val="2"/>
      <charset val="204"/>
    </font>
    <font>
      <sz val="10"/>
      <color indexed="81"/>
      <name val="Tahoma"/>
      <family val="2"/>
      <charset val="204"/>
    </font>
    <font>
      <sz val="9"/>
      <color indexed="81"/>
      <name val="Tahoma"/>
      <charset val="1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10"/>
      <name val="Arial"/>
      <family val="2"/>
    </font>
    <font>
      <b/>
      <sz val="9"/>
      <name val="Arial"/>
      <family val="2"/>
    </font>
    <font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9"/>
      <color indexed="81"/>
      <name val="Tahoma"/>
      <charset val="1"/>
    </font>
    <font>
      <b/>
      <sz val="14"/>
      <color theme="1"/>
      <name val="Verdana"/>
      <family val="2"/>
    </font>
    <font>
      <sz val="22"/>
      <color theme="1"/>
      <name val="Calibri"/>
      <family val="2"/>
      <scheme val="minor"/>
    </font>
    <font>
      <b/>
      <sz val="10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8" fillId="2" borderId="0" applyNumberFormat="0" applyBorder="0" applyAlignment="0" applyProtection="0"/>
    <xf numFmtId="0" fontId="8" fillId="3" borderId="16" applyBorder="0" applyAlignment="0">
      <alignment horizontal="center"/>
    </xf>
  </cellStyleXfs>
  <cellXfs count="67">
    <xf numFmtId="0" fontId="0" fillId="0" borderId="0" xfId="0"/>
    <xf numFmtId="0" fontId="2" fillId="0" borderId="3" xfId="0" applyFont="1" applyBorder="1"/>
    <xf numFmtId="0" fontId="2" fillId="0" borderId="3" xfId="0" applyFont="1" applyFill="1" applyBorder="1"/>
    <xf numFmtId="14" fontId="2" fillId="0" borderId="3" xfId="0" applyNumberFormat="1" applyFont="1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0" xfId="0" applyFill="1" applyBorder="1" applyAlignment="1">
      <alignment horizontal="left"/>
    </xf>
    <xf numFmtId="0" fontId="0" fillId="0" borderId="0" xfId="0" applyBorder="1"/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0" xfId="0" applyAlignment="1">
      <alignment horizontal="center"/>
    </xf>
    <xf numFmtId="0" fontId="0" fillId="0" borderId="8" xfId="0" applyBorder="1"/>
    <xf numFmtId="0" fontId="4" fillId="0" borderId="9" xfId="0" applyFont="1" applyBorder="1" applyAlignment="1">
      <alignment horizontal="center"/>
    </xf>
    <xf numFmtId="0" fontId="0" fillId="0" borderId="10" xfId="0" applyBorder="1"/>
    <xf numFmtId="0" fontId="4" fillId="0" borderId="10" xfId="0" applyFont="1" applyBorder="1" applyAlignment="1">
      <alignment horizontal="center"/>
    </xf>
    <xf numFmtId="0" fontId="0" fillId="0" borderId="11" xfId="0" applyBorder="1"/>
    <xf numFmtId="0" fontId="4" fillId="0" borderId="12" xfId="0" applyFont="1" applyBorder="1" applyAlignment="1">
      <alignment horizontal="center"/>
    </xf>
    <xf numFmtId="0" fontId="0" fillId="0" borderId="13" xfId="0" applyBorder="1"/>
    <xf numFmtId="0" fontId="0" fillId="0" borderId="12" xfId="0" applyBorder="1"/>
    <xf numFmtId="0" fontId="9" fillId="0" borderId="0" xfId="0" applyFont="1"/>
    <xf numFmtId="0" fontId="0" fillId="0" borderId="0" xfId="0" applyAlignment="1">
      <alignment wrapText="1"/>
    </xf>
    <xf numFmtId="0" fontId="0" fillId="0" borderId="12" xfId="0" applyBorder="1" applyAlignment="1">
      <alignment horizontal="center"/>
    </xf>
    <xf numFmtId="0" fontId="0" fillId="0" borderId="14" xfId="0" applyBorder="1" applyAlignment="1">
      <alignment horizontal="center"/>
    </xf>
    <xf numFmtId="0" fontId="4" fillId="0" borderId="0" xfId="0" applyFont="1" applyAlignment="1">
      <alignment horizontal="center" wrapText="1"/>
    </xf>
    <xf numFmtId="0" fontId="8" fillId="2" borderId="12" xfId="2" applyBorder="1" applyAlignment="1">
      <alignment horizontal="center"/>
    </xf>
    <xf numFmtId="0" fontId="2" fillId="0" borderId="0" xfId="0" applyFont="1" applyBorder="1" applyAlignment="1"/>
    <xf numFmtId="0" fontId="2" fillId="0" borderId="0" xfId="0" applyFont="1" applyBorder="1" applyAlignment="1">
      <alignment wrapText="1"/>
    </xf>
    <xf numFmtId="0" fontId="2" fillId="0" borderId="3" xfId="0" applyFont="1" applyBorder="1" applyAlignment="1"/>
    <xf numFmtId="0" fontId="2" fillId="0" borderId="3" xfId="0" applyFont="1" applyBorder="1" applyAlignment="1">
      <alignment wrapText="1"/>
    </xf>
    <xf numFmtId="0" fontId="11" fillId="0" borderId="3" xfId="0" applyFont="1" applyBorder="1"/>
    <xf numFmtId="0" fontId="11" fillId="0" borderId="3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2" fillId="0" borderId="0" xfId="0" applyFont="1" applyFill="1" applyBorder="1"/>
    <xf numFmtId="14" fontId="2" fillId="0" borderId="0" xfId="0" applyNumberFormat="1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0" fillId="0" borderId="18" xfId="0" applyBorder="1"/>
    <xf numFmtId="0" fontId="0" fillId="0" borderId="19" xfId="0" applyBorder="1"/>
    <xf numFmtId="0" fontId="0" fillId="0" borderId="0" xfId="0" applyFill="1" applyBorder="1"/>
    <xf numFmtId="0" fontId="0" fillId="0" borderId="0" xfId="0" applyAlignment="1"/>
    <xf numFmtId="0" fontId="0" fillId="0" borderId="0" xfId="0" applyBorder="1" applyAlignment="1">
      <alignment wrapText="1"/>
    </xf>
    <xf numFmtId="0" fontId="2" fillId="0" borderId="3" xfId="0" applyFont="1" applyBorder="1" applyAlignment="1">
      <alignment horizontal="left" wrapText="1"/>
    </xf>
    <xf numFmtId="0" fontId="9" fillId="0" borderId="0" xfId="0" applyFont="1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4" fillId="0" borderId="9" xfId="0" applyFont="1" applyBorder="1" applyAlignment="1">
      <alignment horizontal="center" wrapText="1"/>
    </xf>
    <xf numFmtId="0" fontId="4" fillId="0" borderId="12" xfId="0" applyFont="1" applyBorder="1" applyAlignment="1">
      <alignment horizontal="center" wrapText="1"/>
    </xf>
    <xf numFmtId="0" fontId="0" fillId="0" borderId="12" xfId="0" applyBorder="1" applyAlignment="1">
      <alignment wrapText="1"/>
    </xf>
    <xf numFmtId="0" fontId="8" fillId="2" borderId="21" xfId="2" applyBorder="1" applyAlignment="1">
      <alignment horizontal="left" wrapText="1"/>
    </xf>
    <xf numFmtId="0" fontId="0" fillId="0" borderId="12" xfId="0" applyBorder="1" applyAlignment="1">
      <alignment vertical="center" wrapText="1"/>
    </xf>
    <xf numFmtId="0" fontId="0" fillId="0" borderId="14" xfId="0" applyBorder="1" applyAlignment="1">
      <alignment wrapText="1"/>
    </xf>
    <xf numFmtId="0" fontId="3" fillId="0" borderId="0" xfId="1" applyAlignment="1" applyProtection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3" fillId="0" borderId="0" xfId="1" applyAlignment="1" applyProtection="1">
      <alignment horizontal="center" wrapText="1"/>
    </xf>
    <xf numFmtId="0" fontId="3" fillId="0" borderId="0" xfId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3" fillId="0" borderId="0" xfId="1" applyAlignment="1" applyProtection="1">
      <alignment horizontal="center" vertical="top" wrapText="1"/>
    </xf>
    <xf numFmtId="0" fontId="3" fillId="0" borderId="0" xfId="1" applyAlignment="1" applyProtection="1">
      <alignment horizontal="center"/>
    </xf>
    <xf numFmtId="0" fontId="0" fillId="0" borderId="0" xfId="0" applyAlignment="1">
      <alignment horizontal="center"/>
    </xf>
    <xf numFmtId="0" fontId="16" fillId="2" borderId="20" xfId="2" applyFont="1" applyBorder="1" applyAlignment="1">
      <alignment horizontal="center" vertical="center"/>
    </xf>
    <xf numFmtId="0" fontId="16" fillId="2" borderId="15" xfId="2" applyFont="1" applyBorder="1" applyAlignment="1">
      <alignment horizontal="center" vertical="center"/>
    </xf>
    <xf numFmtId="0" fontId="16" fillId="2" borderId="17" xfId="2" applyFont="1" applyBorder="1" applyAlignment="1">
      <alignment horizontal="center" vertical="center"/>
    </xf>
  </cellXfs>
  <cellStyles count="4">
    <cellStyle name="20 % - Accent1" xfId="2" builtinId="30"/>
    <cellStyle name="Lien hypertexte" xfId="1" builtinId="8"/>
    <cellStyle name="Normal" xfId="0" builtinId="0"/>
    <cellStyle name="Style 1" xfId="3"/>
  </cellStyles>
  <dxfs count="7">
    <dxf>
      <alignment vertical="center" textRotation="0" wrapText="0" indent="0" relativeIndent="255" justifyLastLine="0" shrinkToFit="0" mergeCell="0" readingOrder="0"/>
    </dxf>
    <dxf>
      <alignment vertical="center" textRotation="0" wrapText="0" indent="0" relativeIndent="255" justifyLastLine="0" shrinkToFit="0" mergeCell="0" readingOrder="0"/>
    </dxf>
    <dxf>
      <alignment vertical="center" textRotation="0" wrapText="0" indent="0" relativeIndent="255" justifyLastLine="0" shrinkToFit="0" mergeCell="0" readingOrder="0"/>
    </dxf>
    <dxf>
      <alignment vertical="center" textRotation="0" wrapText="0" indent="0" relativeIndent="255" justifyLastLine="0" shrinkToFit="0" mergeCell="0" readingOrder="0"/>
    </dxf>
    <dxf>
      <alignment vertical="bottom" textRotation="0" wrapText="1" indent="0" relativeIndent="255" justifyLastLine="0" shrinkToFit="0" mergeCell="0" readingOrder="0"/>
    </dxf>
    <dxf>
      <alignment vertical="bottom" textRotation="0" wrapText="1" indent="0" relativeIndent="255" justifyLastLine="0" shrinkToFit="0" mergeCell="0" readingOrder="0"/>
    </dxf>
    <dxf>
      <alignment horizontal="center" vertical="center" textRotation="0" wrapText="0" indent="0" relativeIndent="255" justifyLastLine="0" shrinkToFit="0" mergeCell="0" readingOrder="0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style val="39"/>
  <c:chart>
    <c:title>
      <c:tx>
        <c:rich>
          <a:bodyPr/>
          <a:lstStyle/>
          <a:p>
            <a:pPr>
              <a:defRPr/>
            </a:pPr>
            <a:r>
              <a:rPr lang="fr-FR"/>
              <a:t>Burndown chart</a:t>
            </a:r>
          </a:p>
        </c:rich>
      </c:tx>
      <c:layout>
        <c:manualLayout>
          <c:xMode val="edge"/>
          <c:yMode val="edge"/>
          <c:x val="0.34557586689329084"/>
          <c:y val="7.0736583458982524E-2"/>
        </c:manualLayout>
      </c:layout>
    </c:title>
    <c:plotArea>
      <c:layout>
        <c:manualLayout>
          <c:layoutTarget val="inner"/>
          <c:xMode val="edge"/>
          <c:yMode val="edge"/>
          <c:x val="0.11125999176219051"/>
          <c:y val="0.17799005975316942"/>
          <c:w val="0.87064148706378486"/>
          <c:h val="0.67940693583514822"/>
        </c:manualLayout>
      </c:layout>
      <c:lineChart>
        <c:grouping val="standard"/>
        <c:ser>
          <c:idx val="0"/>
          <c:order val="0"/>
          <c:tx>
            <c:strRef>
              <c:f>'Sprint backlog  R1#1'!$D$4:$S$4</c:f>
              <c:strCache>
                <c:ptCount val="1"/>
                <c:pt idx="0">
                  <c:v>0 1 2 3 4 5 6 7 8 9 10 11 12 13 14 15</c:v>
                </c:pt>
              </c:strCache>
            </c:strRef>
          </c:tx>
          <c:dLbls>
            <c:showVal val="1"/>
          </c:dLbls>
          <c:cat>
            <c:numRef>
              <c:f>'Sprint backlog  R1#1'!$D$4:$S$4</c:f>
              <c:numCache>
                <c:formatCode>General</c:formatCode>
                <c:ptCount val="1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</c:numCache>
            </c:numRef>
          </c:cat>
          <c:val>
            <c:numRef>
              <c:f>'Sprint backlog  R1#1'!$D$5:$S$5</c:f>
              <c:numCache>
                <c:formatCode>General</c:formatCode>
                <c:ptCount val="16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5</c:v>
                </c:pt>
              </c:numCache>
            </c:numRef>
          </c:val>
        </c:ser>
        <c:dLbls>
          <c:showVal val="1"/>
        </c:dLbls>
        <c:marker val="1"/>
        <c:axId val="115662208"/>
        <c:axId val="115684864"/>
      </c:lineChart>
      <c:catAx>
        <c:axId val="11566220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fr-FR"/>
                  <a:t>Nombre de jours du sprint</a:t>
                </a:r>
              </a:p>
            </c:rich>
          </c:tx>
          <c:layout>
            <c:manualLayout>
              <c:xMode val="edge"/>
              <c:yMode val="edge"/>
              <c:x val="0.37880826319123995"/>
              <c:y val="0.93195778187301059"/>
            </c:manualLayout>
          </c:layout>
        </c:title>
        <c:numFmt formatCode="General" sourceLinked="1"/>
        <c:tickLblPos val="nextTo"/>
        <c:txPr>
          <a:bodyPr rot="0" vert="horz"/>
          <a:lstStyle/>
          <a:p>
            <a:pPr>
              <a:defRPr/>
            </a:pPr>
            <a:endParaRPr lang="fr-FR"/>
          </a:p>
        </c:txPr>
        <c:crossAx val="115684864"/>
        <c:crosses val="autoZero"/>
        <c:auto val="1"/>
        <c:lblAlgn val="ctr"/>
        <c:lblOffset val="100"/>
        <c:tickLblSkip val="1"/>
        <c:tickMarkSkip val="1"/>
      </c:catAx>
      <c:valAx>
        <c:axId val="115684864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fr-FR"/>
                  <a:t>Effort restant</a:t>
                </a:r>
              </a:p>
            </c:rich>
          </c:tx>
          <c:layout>
            <c:manualLayout>
              <c:xMode val="edge"/>
              <c:yMode val="edge"/>
              <c:x val="6.9816290011912594E-3"/>
              <c:y val="0.37757028598375658"/>
            </c:manualLayout>
          </c:layout>
        </c:title>
        <c:numFmt formatCode="General" sourceLinked="1"/>
        <c:tickLblPos val="nextTo"/>
        <c:txPr>
          <a:bodyPr rot="0" vert="horz"/>
          <a:lstStyle/>
          <a:p>
            <a:pPr>
              <a:defRPr/>
            </a:pPr>
            <a:endParaRPr lang="fr-FR"/>
          </a:p>
        </c:txPr>
        <c:crossAx val="115662208"/>
        <c:crosses val="autoZero"/>
        <c:crossBetween val="between"/>
      </c:valAx>
    </c:plotArea>
    <c:plotVisOnly val="1"/>
    <c:dispBlanksAs val="gap"/>
  </c:chart>
  <c:printSettings>
    <c:headerFooter alignWithMargins="0"/>
    <c:pageMargins b="0.98425196899999956" l="0.78740157499999996" r="0.78740157499999996" t="0.98425196899999956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0</xdr:row>
      <xdr:rowOff>304800</xdr:rowOff>
    </xdr:from>
    <xdr:to>
      <xdr:col>3</xdr:col>
      <xdr:colOff>114300</xdr:colOff>
      <xdr:row>4</xdr:row>
      <xdr:rowOff>114300</xdr:rowOff>
    </xdr:to>
    <xdr:pic>
      <xdr:nvPicPr>
        <xdr:cNvPr id="409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6641" t="7875" r="22109" b="75125"/>
        <a:stretch>
          <a:fillRect/>
        </a:stretch>
      </xdr:blipFill>
      <xdr:spPr bwMode="auto">
        <a:xfrm>
          <a:off x="142875" y="304800"/>
          <a:ext cx="5962650" cy="129540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76200</xdr:colOff>
      <xdr:row>1</xdr:row>
      <xdr:rowOff>190500</xdr:rowOff>
    </xdr:from>
    <xdr:to>
      <xdr:col>24</xdr:col>
      <xdr:colOff>685800</xdr:colOff>
      <xdr:row>18</xdr:row>
      <xdr:rowOff>85725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2" name="Tableau2" displayName="Tableau2" ref="B3:H13" totalsRowShown="0" headerRowDxfId="6">
  <autoFilter ref="B3:H13"/>
  <sortState ref="B4:H13">
    <sortCondition ref="E3:E13"/>
  </sortState>
  <tableColumns count="7">
    <tableColumn id="1" name="Story id"/>
    <tableColumn id="2" name="User Story_x000a_ (traduction de l'expresion de besoin)" dataDxfId="5"/>
    <tableColumn id="3" name=" = Expression de besoin intiale" dataDxfId="4"/>
    <tableColumn id="4" name="Priorité" dataDxfId="3"/>
    <tableColumn id="5" name="Effort" dataDxfId="2"/>
    <tableColumn id="6" name="Valeur" dataDxfId="1"/>
    <tableColumn id="7" name="Risque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offee-meeting.com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www.coffee-meeting.com/" TargetMode="External"/><Relationship Id="rId1" Type="http://schemas.openxmlformats.org/officeDocument/2006/relationships/hyperlink" Target="http://www.coffee-meeting.com/" TargetMode="External"/><Relationship Id="rId6" Type="http://schemas.openxmlformats.org/officeDocument/2006/relationships/comments" Target="../comments1.xml"/><Relationship Id="rId5" Type="http://schemas.openxmlformats.org/officeDocument/2006/relationships/table" Target="../tables/table1.xml"/><Relationship Id="rId4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://www.coffee-meeting.com/" TargetMode="External"/><Relationship Id="rId7" Type="http://schemas.openxmlformats.org/officeDocument/2006/relationships/comments" Target="../comments2.xml"/><Relationship Id="rId2" Type="http://schemas.openxmlformats.org/officeDocument/2006/relationships/hyperlink" Target="http://www.coffee-meeting.com/" TargetMode="External"/><Relationship Id="rId1" Type="http://schemas.openxmlformats.org/officeDocument/2006/relationships/hyperlink" Target="http://www.coffee-meeting.com/" TargetMode="External"/><Relationship Id="rId6" Type="http://schemas.openxmlformats.org/officeDocument/2006/relationships/vmlDrawing" Target="../drawings/vmlDrawing2.vml"/><Relationship Id="rId5" Type="http://schemas.openxmlformats.org/officeDocument/2006/relationships/drawing" Target="../drawings/drawing2.xml"/><Relationship Id="rId4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N26"/>
  <sheetViews>
    <sheetView tabSelected="1" workbookViewId="0">
      <selection activeCell="C10" sqref="C10"/>
    </sheetView>
  </sheetViews>
  <sheetFormatPr baseColWidth="10" defaultRowHeight="13.5" customHeight="1"/>
  <cols>
    <col min="1" max="1" width="3.7109375" customWidth="1"/>
    <col min="2" max="2" width="26.85546875" customWidth="1"/>
    <col min="3" max="3" width="59.28515625" customWidth="1"/>
    <col min="4" max="4" width="33.7109375" customWidth="1"/>
  </cols>
  <sheetData>
    <row r="1" spans="2:12" ht="29.25" customHeight="1"/>
    <row r="2" spans="2:12" ht="29.25" customHeight="1">
      <c r="B2" s="60" t="s">
        <v>22</v>
      </c>
      <c r="C2" s="60"/>
    </row>
    <row r="3" spans="2:12" ht="29.25" customHeight="1">
      <c r="B3" s="60"/>
      <c r="C3" s="60"/>
    </row>
    <row r="4" spans="2:12" ht="29.25" customHeight="1">
      <c r="B4" s="60"/>
      <c r="C4" s="60"/>
    </row>
    <row r="5" spans="2:12" ht="21.75" customHeight="1"/>
    <row r="6" spans="2:12" ht="13.5" customHeight="1" thickBot="1"/>
    <row r="7" spans="2:12" ht="13.5" customHeight="1">
      <c r="B7" s="56" t="s">
        <v>23</v>
      </c>
      <c r="C7" s="57"/>
      <c r="E7" s="37"/>
      <c r="F7" s="37"/>
      <c r="G7" s="37"/>
      <c r="H7" s="37"/>
      <c r="I7" s="37"/>
      <c r="J7" s="37"/>
      <c r="K7" s="37"/>
      <c r="L7" s="37"/>
    </row>
    <row r="8" spans="2:12" ht="22.5" customHeight="1" thickBot="1">
      <c r="B8" s="58"/>
      <c r="C8" s="59"/>
      <c r="E8" s="37"/>
      <c r="F8" s="37"/>
      <c r="G8" s="37"/>
      <c r="H8" s="37"/>
      <c r="I8" s="37"/>
      <c r="J8" s="37"/>
      <c r="K8" s="37"/>
      <c r="L8" s="37"/>
    </row>
    <row r="9" spans="2:12" ht="13.5" customHeight="1">
      <c r="E9" s="37"/>
      <c r="F9" s="37"/>
      <c r="G9" s="37"/>
      <c r="H9" s="37"/>
      <c r="I9" s="37"/>
      <c r="J9" s="37"/>
      <c r="K9" s="37"/>
      <c r="L9" s="37"/>
    </row>
    <row r="10" spans="2:12" ht="13.5" customHeight="1">
      <c r="B10" s="30" t="s">
        <v>0</v>
      </c>
      <c r="E10" s="37"/>
      <c r="F10" s="50" t="s">
        <v>27</v>
      </c>
      <c r="G10" s="37"/>
      <c r="H10" s="37"/>
      <c r="I10" s="37"/>
      <c r="J10" s="37"/>
      <c r="K10" s="37"/>
      <c r="L10" s="37"/>
    </row>
    <row r="11" spans="2:12" ht="13.5" customHeight="1">
      <c r="E11" s="37"/>
      <c r="F11" s="37"/>
      <c r="G11" s="37"/>
      <c r="H11" s="37"/>
      <c r="I11" s="37"/>
      <c r="J11" s="37"/>
      <c r="K11" s="37"/>
      <c r="L11" s="37"/>
    </row>
    <row r="12" spans="2:12" ht="13.5" customHeight="1">
      <c r="B12" s="1" t="s">
        <v>13</v>
      </c>
      <c r="C12" s="33" t="s">
        <v>24</v>
      </c>
      <c r="E12" s="37"/>
      <c r="F12" s="37"/>
      <c r="G12" s="37"/>
      <c r="H12" s="37"/>
      <c r="I12" s="37"/>
      <c r="J12" s="37"/>
      <c r="K12" s="37"/>
      <c r="L12" s="37"/>
    </row>
    <row r="13" spans="2:12" ht="39">
      <c r="B13" s="1" t="s">
        <v>17</v>
      </c>
      <c r="C13" s="39" t="s">
        <v>25</v>
      </c>
      <c r="E13" s="37"/>
      <c r="F13" s="37"/>
      <c r="G13" s="37"/>
      <c r="H13" s="37"/>
      <c r="I13" s="37"/>
      <c r="J13" s="37"/>
      <c r="K13" s="37"/>
      <c r="L13" s="37"/>
    </row>
    <row r="14" spans="2:12" ht="13.5" customHeight="1">
      <c r="B14" s="1" t="s">
        <v>5</v>
      </c>
      <c r="C14" s="1" t="s">
        <v>26</v>
      </c>
      <c r="E14" s="37"/>
      <c r="F14" s="37"/>
      <c r="G14" s="37"/>
      <c r="H14" s="37"/>
      <c r="I14" s="37"/>
      <c r="J14" s="37"/>
      <c r="K14" s="37"/>
      <c r="L14" s="37"/>
    </row>
    <row r="15" spans="2:12" ht="13.5" customHeight="1">
      <c r="B15" s="2" t="s">
        <v>1</v>
      </c>
      <c r="C15" s="3">
        <f ca="1">TODAY()</f>
        <v>40687</v>
      </c>
      <c r="E15" s="37"/>
      <c r="F15" s="37"/>
      <c r="G15" s="37"/>
      <c r="H15" s="37"/>
      <c r="I15" s="37"/>
      <c r="J15" s="37"/>
      <c r="K15" s="37"/>
      <c r="L15" s="37"/>
    </row>
    <row r="16" spans="2:12" ht="13.5" customHeight="1">
      <c r="B16" s="31"/>
      <c r="C16" s="32"/>
      <c r="E16" s="37"/>
      <c r="F16" s="37"/>
      <c r="G16" s="37"/>
      <c r="H16" s="37"/>
      <c r="I16" s="37"/>
      <c r="J16" s="37"/>
      <c r="K16" s="37"/>
      <c r="L16" s="37"/>
    </row>
    <row r="17" spans="2:14" ht="13.5" customHeight="1">
      <c r="B17" s="30" t="s">
        <v>2</v>
      </c>
      <c r="E17" s="37"/>
      <c r="F17" s="37"/>
      <c r="G17" s="37"/>
      <c r="H17" s="37"/>
      <c r="I17" s="37"/>
      <c r="J17" s="37"/>
      <c r="K17" s="37"/>
      <c r="L17" s="37"/>
      <c r="M17" s="6"/>
      <c r="N17" s="6"/>
    </row>
    <row r="18" spans="2:14" ht="13.5" customHeight="1">
      <c r="E18" s="37"/>
      <c r="F18" s="37"/>
      <c r="G18" s="37"/>
      <c r="H18" s="37"/>
      <c r="I18" s="37"/>
      <c r="J18" s="37"/>
      <c r="K18" s="37"/>
      <c r="L18" s="37"/>
      <c r="M18" s="6"/>
      <c r="N18" s="6"/>
    </row>
    <row r="19" spans="2:14" ht="13.5" customHeight="1">
      <c r="B19" s="28" t="s">
        <v>3</v>
      </c>
      <c r="C19" s="29" t="s">
        <v>4</v>
      </c>
      <c r="D19" s="24"/>
      <c r="E19" s="37"/>
      <c r="F19" s="37"/>
      <c r="G19" s="37"/>
      <c r="H19" s="37"/>
      <c r="I19" s="37"/>
      <c r="J19" s="37"/>
      <c r="K19" s="37"/>
      <c r="L19" s="37"/>
      <c r="M19" s="6"/>
      <c r="N19" s="6"/>
    </row>
    <row r="20" spans="2:14" ht="13.5" customHeight="1">
      <c r="B20" s="4">
        <v>1</v>
      </c>
      <c r="C20" s="26" t="s">
        <v>15</v>
      </c>
      <c r="D20" s="24"/>
      <c r="E20" s="37"/>
      <c r="F20" s="37"/>
      <c r="G20" s="37"/>
      <c r="H20" s="37"/>
      <c r="I20" s="37"/>
      <c r="J20" s="37"/>
      <c r="K20" s="37"/>
      <c r="L20" s="37"/>
      <c r="M20" s="6"/>
      <c r="N20" s="6"/>
    </row>
    <row r="21" spans="2:14" ht="13.5" customHeight="1">
      <c r="B21" s="7">
        <v>2</v>
      </c>
      <c r="C21" s="27" t="s">
        <v>14</v>
      </c>
      <c r="D21" s="25"/>
      <c r="E21" s="37"/>
      <c r="F21" s="37"/>
      <c r="G21" s="37"/>
      <c r="H21" s="37"/>
      <c r="I21" s="37"/>
      <c r="J21" s="37"/>
      <c r="K21" s="37"/>
      <c r="L21" s="37"/>
      <c r="M21" s="6"/>
      <c r="N21" s="6"/>
    </row>
    <row r="22" spans="2:14" ht="13.5" customHeight="1">
      <c r="B22" s="8"/>
      <c r="C22" s="24"/>
      <c r="D22" s="24"/>
      <c r="E22" s="37"/>
      <c r="F22" s="37"/>
      <c r="G22" s="37"/>
      <c r="H22" s="37"/>
      <c r="I22" s="37"/>
      <c r="J22" s="37"/>
      <c r="K22" s="37"/>
      <c r="L22" s="37"/>
      <c r="M22" s="6"/>
      <c r="N22" s="6"/>
    </row>
    <row r="23" spans="2:14" ht="13.5" customHeight="1">
      <c r="B23" s="5"/>
      <c r="C23" s="25"/>
      <c r="D23" s="25"/>
      <c r="E23" s="37"/>
      <c r="F23" s="37"/>
      <c r="G23" s="37"/>
      <c r="H23" s="37"/>
      <c r="I23" s="37"/>
      <c r="J23" s="37"/>
      <c r="K23" s="37"/>
      <c r="L23" s="37"/>
      <c r="M23" s="6"/>
      <c r="N23" s="6"/>
    </row>
    <row r="24" spans="2:14" ht="13.5" customHeight="1">
      <c r="B24" s="5"/>
      <c r="C24" s="38"/>
      <c r="D24" s="38"/>
      <c r="E24" s="37"/>
      <c r="F24" s="37"/>
      <c r="G24" s="37"/>
      <c r="H24" s="37"/>
      <c r="I24" s="37"/>
      <c r="J24" s="37"/>
      <c r="K24" s="37"/>
      <c r="L24" s="37"/>
      <c r="M24" s="6"/>
      <c r="N24" s="6"/>
    </row>
    <row r="25" spans="2:14" ht="13.5" customHeight="1">
      <c r="B25" s="5"/>
      <c r="C25" s="25"/>
      <c r="D25" s="25"/>
      <c r="E25" s="37"/>
      <c r="F25" s="37"/>
      <c r="G25" s="37"/>
      <c r="H25" s="37"/>
      <c r="I25" s="37"/>
      <c r="J25" s="37"/>
      <c r="K25" s="37"/>
      <c r="L25" s="37"/>
      <c r="M25" s="6"/>
      <c r="N25" s="6"/>
    </row>
    <row r="26" spans="2:14" ht="13.5" customHeight="1"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</row>
  </sheetData>
  <mergeCells count="2">
    <mergeCell ref="B7:C8"/>
    <mergeCell ref="B2:C4"/>
  </mergeCells>
  <hyperlinks>
    <hyperlink ref="F10" r:id="rId1"/>
  </hyperlink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H15"/>
  <sheetViews>
    <sheetView workbookViewId="0">
      <selection activeCell="C17" sqref="C17"/>
    </sheetView>
  </sheetViews>
  <sheetFormatPr baseColWidth="10" defaultRowHeight="15"/>
  <cols>
    <col min="1" max="1" width="5.42578125" customWidth="1"/>
    <col min="2" max="2" width="12.28515625" style="9" bestFit="1" customWidth="1"/>
    <col min="3" max="3" width="57.85546875" style="19" customWidth="1"/>
    <col min="4" max="4" width="51.5703125" style="19" customWidth="1"/>
    <col min="5" max="5" width="12.28515625" style="42" bestFit="1" customWidth="1"/>
    <col min="6" max="6" width="10.5703125" style="42" bestFit="1" customWidth="1"/>
    <col min="7" max="7" width="11.42578125" style="42" bestFit="1" customWidth="1"/>
    <col min="8" max="8" width="11.5703125" style="42" customWidth="1"/>
  </cols>
  <sheetData>
    <row r="1" spans="1:8">
      <c r="A1" s="18" t="s">
        <v>19</v>
      </c>
      <c r="D1" s="54" t="s">
        <v>27</v>
      </c>
    </row>
    <row r="3" spans="1:8" s="41" customFormat="1" ht="33.75">
      <c r="B3" s="42" t="s">
        <v>8</v>
      </c>
      <c r="C3" s="43" t="s">
        <v>21</v>
      </c>
      <c r="D3" s="43" t="s">
        <v>20</v>
      </c>
      <c r="E3" s="42" t="s">
        <v>9</v>
      </c>
      <c r="F3" s="42" t="s">
        <v>12</v>
      </c>
      <c r="G3" s="42" t="s">
        <v>11</v>
      </c>
      <c r="H3" s="42" t="s">
        <v>10</v>
      </c>
    </row>
    <row r="4" spans="1:8" ht="45">
      <c r="B4">
        <v>10</v>
      </c>
      <c r="C4" s="19" t="s">
        <v>28</v>
      </c>
      <c r="D4" s="19" t="s">
        <v>29</v>
      </c>
      <c r="E4" s="42">
        <v>10</v>
      </c>
      <c r="F4" s="42">
        <v>5</v>
      </c>
      <c r="G4" s="42">
        <v>1</v>
      </c>
      <c r="H4" s="42">
        <v>3</v>
      </c>
    </row>
    <row r="5" spans="1:8">
      <c r="B5"/>
    </row>
    <row r="6" spans="1:8">
      <c r="B6"/>
    </row>
    <row r="7" spans="1:8">
      <c r="B7"/>
    </row>
    <row r="8" spans="1:8">
      <c r="B8"/>
    </row>
    <row r="9" spans="1:8">
      <c r="B9"/>
    </row>
    <row r="10" spans="1:8">
      <c r="B10"/>
    </row>
    <row r="11" spans="1:8">
      <c r="B11"/>
    </row>
    <row r="12" spans="1:8">
      <c r="B12"/>
    </row>
    <row r="13" spans="1:8">
      <c r="B13"/>
    </row>
    <row r="15" spans="1:8">
      <c r="D15" s="54" t="s">
        <v>27</v>
      </c>
    </row>
  </sheetData>
  <hyperlinks>
    <hyperlink ref="D1" r:id="rId1"/>
    <hyperlink ref="D15" r:id="rId2"/>
  </hyperlinks>
  <pageMargins left="0.7" right="0.7" top="0.75" bottom="0.75" header="0.3" footer="0.3"/>
  <pageSetup paperSize="9" orientation="portrait" r:id="rId3"/>
  <legacyDrawing r:id="rId4"/>
  <tableParts count="1">
    <tablePart r:id="rId5"/>
  </tableParts>
</worksheet>
</file>

<file path=xl/worksheets/sheet3.xml><?xml version="1.0" encoding="utf-8"?>
<worksheet xmlns="http://schemas.openxmlformats.org/spreadsheetml/2006/main" xmlns:r="http://schemas.openxmlformats.org/officeDocument/2006/relationships">
  <dimension ref="B1:X35"/>
  <sheetViews>
    <sheetView workbookViewId="0">
      <selection activeCell="C10" sqref="C10"/>
    </sheetView>
  </sheetViews>
  <sheetFormatPr baseColWidth="10" defaultRowHeight="15"/>
  <cols>
    <col min="1" max="1" width="3.140625" customWidth="1"/>
    <col min="2" max="2" width="7.85546875" style="9" customWidth="1"/>
    <col min="3" max="3" width="55.7109375" style="19" customWidth="1"/>
    <col min="4" max="19" width="3.7109375" customWidth="1"/>
  </cols>
  <sheetData>
    <row r="1" spans="2:23">
      <c r="C1" s="22" t="s">
        <v>30</v>
      </c>
    </row>
    <row r="2" spans="2:23" ht="15.75" thickBot="1">
      <c r="C2" s="55" t="s">
        <v>27</v>
      </c>
      <c r="E2" s="10"/>
      <c r="U2" s="61" t="s">
        <v>27</v>
      </c>
      <c r="V2" s="61"/>
      <c r="W2" s="61"/>
    </row>
    <row r="3" spans="2:23">
      <c r="B3" s="11"/>
      <c r="C3" s="44"/>
      <c r="D3" s="34"/>
      <c r="E3" s="12"/>
      <c r="F3" s="12"/>
      <c r="G3" s="12"/>
      <c r="H3" s="12"/>
      <c r="I3" s="12"/>
      <c r="J3" s="13" t="s">
        <v>7</v>
      </c>
      <c r="K3" s="12"/>
      <c r="L3" s="12"/>
      <c r="M3" s="12"/>
      <c r="N3" s="12"/>
      <c r="O3" s="12"/>
      <c r="P3" s="12"/>
      <c r="Q3" s="12"/>
      <c r="R3" s="12"/>
      <c r="S3" s="14"/>
    </row>
    <row r="4" spans="2:23">
      <c r="B4" s="15" t="s">
        <v>6</v>
      </c>
      <c r="C4" s="45" t="s">
        <v>16</v>
      </c>
      <c r="D4" s="35">
        <v>0</v>
      </c>
      <c r="E4" s="6">
        <v>1</v>
      </c>
      <c r="F4" s="6">
        <v>2</v>
      </c>
      <c r="G4" s="6">
        <v>3</v>
      </c>
      <c r="H4" s="6">
        <v>4</v>
      </c>
      <c r="I4" s="6">
        <v>5</v>
      </c>
      <c r="J4" s="6">
        <v>6</v>
      </c>
      <c r="K4" s="6">
        <v>7</v>
      </c>
      <c r="L4" s="36">
        <v>8</v>
      </c>
      <c r="M4" s="36">
        <v>9</v>
      </c>
      <c r="N4" s="36">
        <v>10</v>
      </c>
      <c r="O4" s="36">
        <v>11</v>
      </c>
      <c r="P4" s="36">
        <v>12</v>
      </c>
      <c r="Q4" s="6">
        <v>13</v>
      </c>
      <c r="R4" s="36">
        <v>14</v>
      </c>
      <c r="S4" s="16">
        <v>15</v>
      </c>
    </row>
    <row r="5" spans="2:23">
      <c r="B5" s="20"/>
      <c r="C5" s="46"/>
      <c r="D5" s="35">
        <f>'Product backlog'!F4+Tableau2[[#This Row],[Effort]]+'Product backlog'!F6+'Product backlog'!F7+'Product backlog'!F8+'Product backlog'!F9+'Product backlog'!F10</f>
        <v>5</v>
      </c>
      <c r="E5" s="6">
        <f t="shared" ref="E5:S5" si="0">SUM(E6:E484)</f>
        <v>5</v>
      </c>
      <c r="F5" s="6">
        <f t="shared" si="0"/>
        <v>5</v>
      </c>
      <c r="G5" s="6">
        <f t="shared" si="0"/>
        <v>5</v>
      </c>
      <c r="H5" s="6">
        <f t="shared" si="0"/>
        <v>5</v>
      </c>
      <c r="I5" s="6">
        <f t="shared" si="0"/>
        <v>5</v>
      </c>
      <c r="J5" s="6">
        <f t="shared" si="0"/>
        <v>5</v>
      </c>
      <c r="K5" s="6">
        <f t="shared" si="0"/>
        <v>5</v>
      </c>
      <c r="L5" s="6">
        <f t="shared" si="0"/>
        <v>5</v>
      </c>
      <c r="M5" s="6">
        <f t="shared" ref="M5" si="1">SUM(M6:M484)</f>
        <v>5</v>
      </c>
      <c r="N5" s="6">
        <f t="shared" ref="N5" si="2">SUM(N6:N484)</f>
        <v>5</v>
      </c>
      <c r="O5" s="6">
        <f t="shared" ref="O5" si="3">SUM(O6:O484)</f>
        <v>5</v>
      </c>
      <c r="P5" s="6">
        <f t="shared" ref="P5" si="4">SUM(P6:P484)</f>
        <v>5</v>
      </c>
      <c r="Q5" s="6">
        <f t="shared" si="0"/>
        <v>5</v>
      </c>
      <c r="R5" s="6">
        <f t="shared" si="0"/>
        <v>5</v>
      </c>
      <c r="S5" s="16">
        <f t="shared" si="0"/>
        <v>5</v>
      </c>
    </row>
    <row r="6" spans="2:23" ht="45">
      <c r="B6" s="23">
        <f>'Product backlog'!B4</f>
        <v>10</v>
      </c>
      <c r="C6" s="47" t="str">
        <f>'Product backlog'!C4</f>
        <v>En tant que ScrumMaster, 
Je veux disposer d'un outil de gestion agile
Afin de suivre les tendances du projet au jour le jour</v>
      </c>
      <c r="D6" s="64">
        <f>'Product backlog'!F4</f>
        <v>5</v>
      </c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  <c r="S6" s="66"/>
    </row>
    <row r="7" spans="2:23">
      <c r="B7" s="20"/>
      <c r="C7" s="46" t="s">
        <v>31</v>
      </c>
      <c r="D7" s="35">
        <v>3</v>
      </c>
      <c r="E7" s="6">
        <v>3</v>
      </c>
      <c r="F7" s="6">
        <v>3</v>
      </c>
      <c r="G7" s="6">
        <v>3</v>
      </c>
      <c r="H7" s="6">
        <v>3</v>
      </c>
      <c r="I7" s="6">
        <v>3</v>
      </c>
      <c r="J7" s="6">
        <v>3</v>
      </c>
      <c r="K7" s="6">
        <v>3</v>
      </c>
      <c r="L7" s="6">
        <v>3</v>
      </c>
      <c r="M7" s="6">
        <v>3</v>
      </c>
      <c r="N7" s="6">
        <v>3</v>
      </c>
      <c r="O7" s="6">
        <v>3</v>
      </c>
      <c r="P7" s="6">
        <v>3</v>
      </c>
      <c r="Q7" s="6">
        <v>3</v>
      </c>
      <c r="R7" s="6">
        <v>3</v>
      </c>
      <c r="S7" s="16">
        <v>3</v>
      </c>
    </row>
    <row r="8" spans="2:23">
      <c r="B8" s="20"/>
      <c r="C8" s="46" t="s">
        <v>32</v>
      </c>
      <c r="D8" s="35">
        <v>2</v>
      </c>
      <c r="E8" s="6">
        <v>2</v>
      </c>
      <c r="F8" s="6">
        <v>2</v>
      </c>
      <c r="G8" s="6">
        <v>2</v>
      </c>
      <c r="H8" s="6">
        <v>2</v>
      </c>
      <c r="I8" s="6">
        <v>2</v>
      </c>
      <c r="J8" s="6">
        <v>2</v>
      </c>
      <c r="K8" s="6">
        <v>2</v>
      </c>
      <c r="L8" s="6">
        <v>2</v>
      </c>
      <c r="M8" s="6">
        <v>2</v>
      </c>
      <c r="N8" s="6">
        <v>2</v>
      </c>
      <c r="O8" s="6">
        <v>2</v>
      </c>
      <c r="P8" s="6">
        <v>2</v>
      </c>
      <c r="Q8" s="6">
        <v>2</v>
      </c>
      <c r="R8" s="6">
        <v>2</v>
      </c>
      <c r="S8" s="16">
        <v>2</v>
      </c>
    </row>
    <row r="9" spans="2:23" ht="18">
      <c r="B9" s="23">
        <f>'Product backlog'!B5</f>
        <v>0</v>
      </c>
      <c r="C9" s="47">
        <f>'Product backlog'!C5</f>
        <v>0</v>
      </c>
      <c r="D9" s="64">
        <f>'Product backlog'!F5</f>
        <v>0</v>
      </c>
      <c r="E9" s="65"/>
      <c r="F9" s="65"/>
      <c r="G9" s="65"/>
      <c r="H9" s="65"/>
      <c r="I9" s="65"/>
      <c r="J9" s="65"/>
      <c r="K9" s="65"/>
      <c r="L9" s="65"/>
      <c r="M9" s="65"/>
      <c r="N9" s="65"/>
      <c r="O9" s="65"/>
      <c r="P9" s="65"/>
      <c r="Q9" s="65"/>
      <c r="R9" s="65"/>
      <c r="S9" s="66"/>
    </row>
    <row r="10" spans="2:23">
      <c r="B10" s="17"/>
      <c r="C10" s="46"/>
      <c r="D10" s="35">
        <v>0</v>
      </c>
      <c r="E10" s="6">
        <v>0</v>
      </c>
      <c r="F10" s="6">
        <v>0</v>
      </c>
      <c r="G10" s="6">
        <v>0</v>
      </c>
      <c r="H10" s="6">
        <v>0</v>
      </c>
      <c r="I10" s="6">
        <v>0</v>
      </c>
      <c r="J10" s="6">
        <v>0</v>
      </c>
      <c r="K10" s="6">
        <v>0</v>
      </c>
      <c r="L10" s="6">
        <v>0</v>
      </c>
      <c r="M10" s="6">
        <v>0</v>
      </c>
      <c r="N10" s="6">
        <v>0</v>
      </c>
      <c r="O10" s="6">
        <v>0</v>
      </c>
      <c r="P10" s="6">
        <v>0</v>
      </c>
      <c r="Q10" s="6">
        <v>0</v>
      </c>
      <c r="R10" s="6">
        <v>0</v>
      </c>
      <c r="S10" s="16">
        <v>0</v>
      </c>
    </row>
    <row r="11" spans="2:23">
      <c r="B11" s="17"/>
      <c r="C11" s="46"/>
      <c r="D11" s="35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  <c r="P11" s="6">
        <v>0</v>
      </c>
      <c r="Q11" s="6">
        <v>0</v>
      </c>
      <c r="R11" s="6">
        <v>0</v>
      </c>
      <c r="S11" s="16">
        <v>0</v>
      </c>
    </row>
    <row r="12" spans="2:23">
      <c r="B12" s="17"/>
      <c r="C12" s="46"/>
      <c r="D12" s="35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  <c r="P12" s="6">
        <v>0</v>
      </c>
      <c r="Q12" s="6">
        <v>0</v>
      </c>
      <c r="R12" s="6">
        <v>0</v>
      </c>
      <c r="S12" s="16">
        <v>0</v>
      </c>
    </row>
    <row r="13" spans="2:23">
      <c r="B13" s="17"/>
      <c r="C13" s="46"/>
      <c r="D13" s="35">
        <v>0</v>
      </c>
      <c r="E13" s="6">
        <v>0</v>
      </c>
      <c r="F13" s="6">
        <v>0</v>
      </c>
      <c r="G13" s="6">
        <v>0</v>
      </c>
      <c r="H13" s="6">
        <v>0</v>
      </c>
      <c r="I13" s="6">
        <v>0</v>
      </c>
      <c r="J13" s="6">
        <v>0</v>
      </c>
      <c r="K13" s="6">
        <v>0</v>
      </c>
      <c r="L13" s="6">
        <v>0</v>
      </c>
      <c r="M13" s="6">
        <v>0</v>
      </c>
      <c r="N13" s="6">
        <v>0</v>
      </c>
      <c r="O13" s="6">
        <v>0</v>
      </c>
      <c r="P13" s="6">
        <v>0</v>
      </c>
      <c r="Q13" s="6">
        <v>0</v>
      </c>
      <c r="R13" s="6">
        <v>0</v>
      </c>
      <c r="S13" s="16">
        <v>0</v>
      </c>
    </row>
    <row r="14" spans="2:23" ht="18">
      <c r="B14" s="23">
        <f>'Product backlog'!B6</f>
        <v>0</v>
      </c>
      <c r="C14" s="47">
        <f>'Product backlog'!C6</f>
        <v>0</v>
      </c>
      <c r="D14" s="64">
        <f>'Product backlog'!F6</f>
        <v>0</v>
      </c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65"/>
      <c r="R14" s="65"/>
      <c r="S14" s="66"/>
    </row>
    <row r="15" spans="2:23">
      <c r="B15" s="20"/>
      <c r="C15" s="46"/>
      <c r="D15" s="35">
        <v>0</v>
      </c>
      <c r="E15" s="6">
        <v>0</v>
      </c>
      <c r="F15" s="6">
        <v>0</v>
      </c>
      <c r="G15" s="6">
        <v>0</v>
      </c>
      <c r="H15" s="6">
        <v>0</v>
      </c>
      <c r="I15" s="6">
        <v>0</v>
      </c>
      <c r="J15" s="6">
        <v>0</v>
      </c>
      <c r="K15" s="6">
        <v>0</v>
      </c>
      <c r="L15" s="6">
        <v>0</v>
      </c>
      <c r="M15" s="6">
        <v>0</v>
      </c>
      <c r="N15" s="6">
        <v>0</v>
      </c>
      <c r="O15" s="6">
        <v>0</v>
      </c>
      <c r="P15" s="6">
        <v>0</v>
      </c>
      <c r="Q15" s="6">
        <v>0</v>
      </c>
      <c r="R15" s="6">
        <v>0</v>
      </c>
      <c r="S15" s="16">
        <v>0</v>
      </c>
    </row>
    <row r="16" spans="2:23">
      <c r="B16" s="20"/>
      <c r="C16" s="46"/>
      <c r="D16" s="35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  <c r="P16" s="6">
        <v>0</v>
      </c>
      <c r="Q16" s="6">
        <v>0</v>
      </c>
      <c r="R16" s="6">
        <v>0</v>
      </c>
      <c r="S16" s="16">
        <v>0</v>
      </c>
    </row>
    <row r="17" spans="2:24">
      <c r="B17" s="20"/>
      <c r="C17" s="46"/>
      <c r="D17" s="35">
        <v>0</v>
      </c>
      <c r="E17" s="6">
        <v>0</v>
      </c>
      <c r="F17" s="6">
        <v>0</v>
      </c>
      <c r="G17" s="6">
        <v>0</v>
      </c>
      <c r="H17" s="6">
        <v>0</v>
      </c>
      <c r="I17" s="6">
        <v>0</v>
      </c>
      <c r="J17" s="6">
        <v>0</v>
      </c>
      <c r="K17" s="6">
        <v>0</v>
      </c>
      <c r="L17" s="6">
        <v>0</v>
      </c>
      <c r="M17" s="6">
        <v>0</v>
      </c>
      <c r="N17" s="6">
        <v>0</v>
      </c>
      <c r="O17" s="6">
        <v>0</v>
      </c>
      <c r="P17" s="6">
        <v>0</v>
      </c>
      <c r="Q17" s="6">
        <v>0</v>
      </c>
      <c r="R17" s="6">
        <v>0</v>
      </c>
      <c r="S17" s="16">
        <v>0</v>
      </c>
    </row>
    <row r="18" spans="2:24">
      <c r="B18" s="20"/>
      <c r="C18" s="46"/>
      <c r="D18" s="35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  <c r="P18" s="6">
        <v>0</v>
      </c>
      <c r="Q18" s="6">
        <v>0</v>
      </c>
      <c r="R18" s="6">
        <v>0</v>
      </c>
      <c r="S18" s="16">
        <v>0</v>
      </c>
    </row>
    <row r="19" spans="2:24">
      <c r="B19" s="17"/>
      <c r="C19" s="46"/>
      <c r="D19" s="35">
        <v>0</v>
      </c>
      <c r="E19" s="6">
        <v>0</v>
      </c>
      <c r="F19" s="6">
        <v>0</v>
      </c>
      <c r="G19" s="6">
        <v>0</v>
      </c>
      <c r="H19" s="6">
        <v>0</v>
      </c>
      <c r="I19" s="6">
        <v>0</v>
      </c>
      <c r="J19" s="6">
        <v>0</v>
      </c>
      <c r="K19" s="6">
        <v>0</v>
      </c>
      <c r="L19" s="6">
        <v>0</v>
      </c>
      <c r="M19" s="6">
        <v>0</v>
      </c>
      <c r="N19" s="6">
        <v>0</v>
      </c>
      <c r="O19" s="6">
        <v>0</v>
      </c>
      <c r="P19" s="6">
        <v>0</v>
      </c>
      <c r="Q19" s="6">
        <v>0</v>
      </c>
      <c r="R19" s="6">
        <v>0</v>
      </c>
      <c r="S19" s="16">
        <v>0</v>
      </c>
    </row>
    <row r="20" spans="2:24" ht="18">
      <c r="B20" s="23">
        <f>'Product backlog'!B7</f>
        <v>0</v>
      </c>
      <c r="C20" s="47">
        <f>'Product backlog'!C7</f>
        <v>0</v>
      </c>
      <c r="D20" s="64">
        <f>'Product backlog'!F7</f>
        <v>0</v>
      </c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65"/>
      <c r="S20" s="66"/>
      <c r="W20" s="40" t="s">
        <v>18</v>
      </c>
    </row>
    <row r="21" spans="2:24">
      <c r="B21" s="17"/>
      <c r="C21" s="46"/>
      <c r="D21" s="35">
        <v>0</v>
      </c>
      <c r="E21" s="6">
        <v>0</v>
      </c>
      <c r="F21" s="6">
        <v>0</v>
      </c>
      <c r="G21" s="6">
        <v>0</v>
      </c>
      <c r="H21" s="6">
        <v>0</v>
      </c>
      <c r="I21" s="6">
        <v>0</v>
      </c>
      <c r="J21" s="6">
        <v>0</v>
      </c>
      <c r="K21" s="6">
        <v>0</v>
      </c>
      <c r="L21" s="6">
        <v>0</v>
      </c>
      <c r="M21" s="6">
        <v>0</v>
      </c>
      <c r="N21" s="6">
        <v>0</v>
      </c>
      <c r="O21" s="6">
        <v>0</v>
      </c>
      <c r="P21" s="6">
        <v>0</v>
      </c>
      <c r="Q21" s="6">
        <v>0</v>
      </c>
      <c r="R21" s="6">
        <v>0</v>
      </c>
      <c r="S21" s="16">
        <v>0</v>
      </c>
    </row>
    <row r="22" spans="2:24">
      <c r="B22" s="17"/>
      <c r="C22" s="46"/>
      <c r="D22" s="35">
        <v>0</v>
      </c>
      <c r="E22" s="6">
        <v>0</v>
      </c>
      <c r="F22" s="6">
        <v>0</v>
      </c>
      <c r="G22" s="6">
        <v>0</v>
      </c>
      <c r="H22" s="6">
        <v>0</v>
      </c>
      <c r="I22" s="6">
        <v>0</v>
      </c>
      <c r="J22" s="6">
        <v>0</v>
      </c>
      <c r="K22" s="6">
        <v>0</v>
      </c>
      <c r="L22" s="6">
        <v>0</v>
      </c>
      <c r="M22" s="6">
        <v>0</v>
      </c>
      <c r="N22" s="6">
        <v>0</v>
      </c>
      <c r="O22" s="6">
        <v>0</v>
      </c>
      <c r="P22" s="6">
        <v>0</v>
      </c>
      <c r="Q22" s="6">
        <v>0</v>
      </c>
      <c r="R22" s="6">
        <v>0</v>
      </c>
      <c r="S22" s="16">
        <v>0</v>
      </c>
    </row>
    <row r="23" spans="2:24">
      <c r="B23" s="20"/>
      <c r="C23" s="46"/>
      <c r="D23" s="35">
        <v>0</v>
      </c>
      <c r="E23" s="6">
        <v>0</v>
      </c>
      <c r="F23" s="6">
        <v>0</v>
      </c>
      <c r="G23" s="6">
        <v>0</v>
      </c>
      <c r="H23" s="6">
        <v>0</v>
      </c>
      <c r="I23" s="6">
        <v>0</v>
      </c>
      <c r="J23" s="6">
        <v>0</v>
      </c>
      <c r="K23" s="6">
        <v>0</v>
      </c>
      <c r="L23" s="6">
        <v>0</v>
      </c>
      <c r="M23" s="6">
        <v>0</v>
      </c>
      <c r="N23" s="6">
        <v>0</v>
      </c>
      <c r="O23" s="6">
        <v>0</v>
      </c>
      <c r="P23" s="6">
        <v>0</v>
      </c>
      <c r="Q23" s="6">
        <v>0</v>
      </c>
      <c r="R23" s="6">
        <v>0</v>
      </c>
      <c r="S23" s="16">
        <v>0</v>
      </c>
      <c r="V23" s="62" t="s">
        <v>27</v>
      </c>
      <c r="W23" s="63"/>
      <c r="X23" s="63"/>
    </row>
    <row r="24" spans="2:24" ht="18">
      <c r="B24" s="23">
        <f>'Product backlog'!B8</f>
        <v>0</v>
      </c>
      <c r="C24" s="47">
        <f>'Product backlog'!C8</f>
        <v>0</v>
      </c>
      <c r="D24" s="64">
        <f>'Product backlog'!F8</f>
        <v>0</v>
      </c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65"/>
      <c r="S24" s="66"/>
    </row>
    <row r="25" spans="2:24">
      <c r="B25" s="20"/>
      <c r="C25" s="48"/>
      <c r="D25" s="35">
        <v>0</v>
      </c>
      <c r="E25" s="6">
        <v>0</v>
      </c>
      <c r="F25" s="6">
        <v>0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16">
        <v>0</v>
      </c>
    </row>
    <row r="26" spans="2:24">
      <c r="B26" s="20"/>
      <c r="C26" s="48"/>
      <c r="D26" s="35">
        <v>0</v>
      </c>
      <c r="E26" s="6">
        <v>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16">
        <v>0</v>
      </c>
    </row>
    <row r="27" spans="2:24">
      <c r="B27" s="20"/>
      <c r="C27" s="46"/>
      <c r="D27" s="35">
        <v>0</v>
      </c>
      <c r="E27" s="6">
        <v>0</v>
      </c>
      <c r="F27" s="6">
        <v>0</v>
      </c>
      <c r="G27" s="6">
        <v>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16">
        <v>0</v>
      </c>
    </row>
    <row r="28" spans="2:24" ht="18">
      <c r="B28" s="23">
        <f>'Product backlog'!B9</f>
        <v>0</v>
      </c>
      <c r="C28" s="47">
        <f>'Product backlog'!C9</f>
        <v>0</v>
      </c>
      <c r="D28" s="64">
        <f>'Product backlog'!F9</f>
        <v>0</v>
      </c>
      <c r="E28" s="65"/>
      <c r="F28" s="65"/>
      <c r="G28" s="65"/>
      <c r="H28" s="65"/>
      <c r="I28" s="65"/>
      <c r="J28" s="65"/>
      <c r="K28" s="65"/>
      <c r="L28" s="65"/>
      <c r="M28" s="65"/>
      <c r="N28" s="65"/>
      <c r="O28" s="65"/>
      <c r="P28" s="65"/>
      <c r="Q28" s="65"/>
      <c r="R28" s="65"/>
      <c r="S28" s="66"/>
    </row>
    <row r="29" spans="2:24">
      <c r="B29" s="20"/>
      <c r="C29" s="48"/>
      <c r="D29" s="35">
        <v>0</v>
      </c>
      <c r="E29" s="6">
        <v>0</v>
      </c>
      <c r="F29" s="6">
        <v>0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16">
        <v>0</v>
      </c>
    </row>
    <row r="30" spans="2:24">
      <c r="B30" s="20"/>
      <c r="C30" s="48"/>
      <c r="D30" s="35">
        <v>0</v>
      </c>
      <c r="E30" s="6">
        <v>0</v>
      </c>
      <c r="F30" s="6">
        <v>0</v>
      </c>
      <c r="G30" s="6">
        <v>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6">
        <v>0</v>
      </c>
      <c r="R30" s="6">
        <v>0</v>
      </c>
      <c r="S30" s="16">
        <v>0</v>
      </c>
    </row>
    <row r="31" spans="2:24">
      <c r="B31" s="20"/>
      <c r="C31" s="46"/>
      <c r="D31" s="35">
        <v>0</v>
      </c>
      <c r="E31" s="6">
        <v>0</v>
      </c>
      <c r="F31" s="6">
        <v>0</v>
      </c>
      <c r="G31" s="6">
        <v>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  <c r="S31" s="16">
        <v>0</v>
      </c>
    </row>
    <row r="32" spans="2:24" ht="18">
      <c r="B32" s="23">
        <f>'Product backlog'!B10</f>
        <v>0</v>
      </c>
      <c r="C32" s="47">
        <f>'Product backlog'!C10</f>
        <v>0</v>
      </c>
      <c r="D32" s="64">
        <f>'Product backlog'!F10</f>
        <v>0</v>
      </c>
      <c r="E32" s="65"/>
      <c r="F32" s="65"/>
      <c r="G32" s="65"/>
      <c r="H32" s="65"/>
      <c r="I32" s="65"/>
      <c r="J32" s="65"/>
      <c r="K32" s="65"/>
      <c r="L32" s="65"/>
      <c r="M32" s="65"/>
      <c r="N32" s="65"/>
      <c r="O32" s="65"/>
      <c r="P32" s="65"/>
      <c r="Q32" s="65"/>
      <c r="R32" s="65"/>
      <c r="S32" s="66"/>
    </row>
    <row r="33" spans="2:19">
      <c r="B33" s="20"/>
      <c r="C33" s="48"/>
      <c r="D33" s="35">
        <v>0</v>
      </c>
      <c r="E33" s="6">
        <v>0</v>
      </c>
      <c r="F33" s="6">
        <v>0</v>
      </c>
      <c r="G33" s="6">
        <v>0</v>
      </c>
      <c r="H33" s="6">
        <v>0</v>
      </c>
      <c r="I33" s="6">
        <v>0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  <c r="O33" s="6">
        <v>0</v>
      </c>
      <c r="P33" s="6">
        <v>0</v>
      </c>
      <c r="Q33" s="6">
        <v>0</v>
      </c>
      <c r="R33" s="6">
        <v>0</v>
      </c>
      <c r="S33" s="16">
        <v>0</v>
      </c>
    </row>
    <row r="34" spans="2:19">
      <c r="B34" s="20"/>
      <c r="C34" s="48"/>
      <c r="D34" s="35">
        <v>0</v>
      </c>
      <c r="E34" s="6">
        <v>0</v>
      </c>
      <c r="F34" s="6">
        <v>0</v>
      </c>
      <c r="G34" s="6">
        <v>0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  <c r="Q34" s="6">
        <v>0</v>
      </c>
      <c r="R34" s="6">
        <v>0</v>
      </c>
      <c r="S34" s="16">
        <v>0</v>
      </c>
    </row>
    <row r="35" spans="2:19" ht="15.75" thickBot="1">
      <c r="B35" s="21"/>
      <c r="C35" s="49"/>
      <c r="D35" s="51">
        <v>0</v>
      </c>
      <c r="E35" s="52">
        <v>0</v>
      </c>
      <c r="F35" s="52">
        <v>0</v>
      </c>
      <c r="G35" s="52">
        <v>0</v>
      </c>
      <c r="H35" s="52">
        <v>0</v>
      </c>
      <c r="I35" s="52">
        <v>0</v>
      </c>
      <c r="J35" s="52">
        <v>0</v>
      </c>
      <c r="K35" s="52">
        <v>0</v>
      </c>
      <c r="L35" s="52">
        <v>0</v>
      </c>
      <c r="M35" s="52">
        <v>0</v>
      </c>
      <c r="N35" s="52">
        <v>0</v>
      </c>
      <c r="O35" s="52">
        <v>0</v>
      </c>
      <c r="P35" s="52">
        <v>0</v>
      </c>
      <c r="Q35" s="52">
        <v>0</v>
      </c>
      <c r="R35" s="52">
        <v>0</v>
      </c>
      <c r="S35" s="53">
        <v>0</v>
      </c>
    </row>
  </sheetData>
  <mergeCells count="9">
    <mergeCell ref="U2:W2"/>
    <mergeCell ref="V23:X23"/>
    <mergeCell ref="D28:S28"/>
    <mergeCell ref="D32:S32"/>
    <mergeCell ref="D6:S6"/>
    <mergeCell ref="D9:S9"/>
    <mergeCell ref="D14:S14"/>
    <mergeCell ref="D20:S20"/>
    <mergeCell ref="D24:S24"/>
  </mergeCells>
  <hyperlinks>
    <hyperlink ref="C2" r:id="rId1"/>
    <hyperlink ref="U2" r:id="rId2"/>
    <hyperlink ref="V23" r:id="rId3"/>
  </hyperlinks>
  <pageMargins left="0.7" right="0.7" top="0.75" bottom="0.75" header="0.3" footer="0.3"/>
  <pageSetup paperSize="9" orientation="portrait" verticalDpi="4" r:id="rId4"/>
  <drawing r:id="rId5"/>
  <legacyDrawing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Introduction</vt:lpstr>
      <vt:lpstr>Product backlog</vt:lpstr>
      <vt:lpstr>Sprint backlog  R1#1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Backlogs</dc:subject>
  <dc:creator/>
  <cp:keywords>product backlog; sprint backlog; gestion de projet agile</cp:keywords>
  <dc:description>Fourni par www.coffee-meeting.com</dc:description>
  <cp:lastModifiedBy/>
  <dcterms:created xsi:type="dcterms:W3CDTF">2006-09-12T15:06:44Z</dcterms:created>
  <dcterms:modified xsi:type="dcterms:W3CDTF">2011-05-24T12:42:32Z</dcterms:modified>
  <cp:category>Gestion de projet agile</cp:category>
</cp:coreProperties>
</file>